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ОБОЧА\rishenya_25.12.15_№ 11\"/>
    </mc:Choice>
  </mc:AlternateContent>
  <bookViews>
    <workbookView xWindow="120" yWindow="108" windowWidth="9696" windowHeight="7236"/>
  </bookViews>
  <sheets>
    <sheet name="Лист1" sheetId="6" r:id="rId1"/>
  </sheets>
  <definedNames>
    <definedName name="_xlnm.Print_Area" localSheetId="0">Лист1!$A$1:$G$33</definedName>
  </definedNames>
  <calcPr calcId="162913"/>
</workbook>
</file>

<file path=xl/calcChain.xml><?xml version="1.0" encoding="utf-8"?>
<calcChain xmlns="http://schemas.openxmlformats.org/spreadsheetml/2006/main">
  <c r="G19" i="6" l="1"/>
  <c r="G20" i="6"/>
  <c r="G21" i="6"/>
  <c r="G22" i="6"/>
  <c r="G23" i="6"/>
  <c r="G24" i="6"/>
  <c r="G18" i="6"/>
  <c r="D25" i="6"/>
  <c r="F25" i="6"/>
  <c r="G25" i="6" l="1"/>
  <c r="E24" i="6"/>
  <c r="E23" i="6"/>
  <c r="E22" i="6"/>
  <c r="E21" i="6"/>
  <c r="E20" i="6"/>
  <c r="E19" i="6"/>
  <c r="E18" i="6"/>
  <c r="C25" i="6"/>
  <c r="E25" i="6" l="1"/>
</calcChain>
</file>

<file path=xl/sharedStrings.xml><?xml version="1.0" encoding="utf-8"?>
<sst xmlns="http://schemas.openxmlformats.org/spreadsheetml/2006/main" count="33" uniqueCount="33">
  <si>
    <t>Назва адміністративно-територіальних одиниць</t>
  </si>
  <si>
    <t>1.</t>
  </si>
  <si>
    <t>4.</t>
  </si>
  <si>
    <t>5.</t>
  </si>
  <si>
    <t>6.</t>
  </si>
  <si>
    <t>№ з/п</t>
  </si>
  <si>
    <t>2.</t>
  </si>
  <si>
    <t>3.</t>
  </si>
  <si>
    <t>7.</t>
  </si>
  <si>
    <t>Вознесенський район</t>
  </si>
  <si>
    <t>Зміни (+, -)</t>
  </si>
  <si>
    <t>Уточнений обсяг субвенції на 2013 рік</t>
  </si>
  <si>
    <t>м.Вознесенськ</t>
  </si>
  <si>
    <t>м.Южноукраїнськ</t>
  </si>
  <si>
    <t>Арбузинський район</t>
  </si>
  <si>
    <t xml:space="preserve">Разом </t>
  </si>
  <si>
    <t>Додаток 
до рішення обласної ради</t>
  </si>
  <si>
    <t>Братський район</t>
  </si>
  <si>
    <t>Доманівський район</t>
  </si>
  <si>
    <t>Первомайський район</t>
  </si>
  <si>
    <t>Зміни                  (+,-)</t>
  </si>
  <si>
    <t>Затверджено в бюджеті на 2015 рік</t>
  </si>
  <si>
    <t>Всього з урахуванням внесених змін</t>
  </si>
  <si>
    <t xml:space="preserve">Уточнений </t>
  </si>
  <si>
    <t xml:space="preserve">обсяг субвенції з обласного бюджету місцевим бюджетам (КТКВК 250380) за рахунок коштів державного бюджету  на фінансування заходів соціально-економічної компенсації ризику населення, яке проживає на території зони спостереження, для придбання препаратів стабільного йоду у 2015 році </t>
  </si>
  <si>
    <t>до рішення обласної ради</t>
  </si>
  <si>
    <t>В.П. Іщенко</t>
  </si>
  <si>
    <t>(тис.грн.)</t>
  </si>
  <si>
    <t xml:space="preserve">25 грудня 2015 року № 11 </t>
  </si>
  <si>
    <t>Додаток 9</t>
  </si>
  <si>
    <t>Керуючий справами виконавчого</t>
  </si>
  <si>
    <t>апарату обласної ради</t>
  </si>
  <si>
    <t>Є.Є.Литвинюк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</si>
</sst>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г_р_н_._-;\-* #,##0.00\ _г_р_н_._-;_-* &quot;-&quot;??\ _г_р_н_._-;_-@_-"/>
    <numFmt numFmtId="165" formatCode="0.0"/>
    <numFmt numFmtId="166" formatCode="#,##0.00000"/>
    <numFmt numFmtId="167" formatCode="#,##0.0"/>
    <numFmt numFmtId="168" formatCode="#,##0.0_ ;\-#,##0.0\ "/>
    <numFmt numFmtId="169" formatCode="#,##0.00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0" xfId="0" applyFont="1" applyBorder="1"/>
    <xf numFmtId="165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Fill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wrapText="1"/>
    </xf>
    <xf numFmtId="166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167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167" fontId="2" fillId="0" borderId="0" xfId="0" applyNumberFormat="1" applyFont="1" applyFill="1" applyAlignment="1">
      <alignment horizontal="center"/>
    </xf>
    <xf numFmtId="168" fontId="2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 applyAlignment="1"/>
    <xf numFmtId="169" fontId="2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indent="5"/>
    </xf>
    <xf numFmtId="0" fontId="2" fillId="0" borderId="0" xfId="0" applyFont="1" applyAlignment="1">
      <alignment wrapText="1"/>
    </xf>
    <xf numFmtId="16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topLeftCell="A21" zoomScale="80" zoomScaleSheetLayoutView="80" workbookViewId="0">
      <selection activeCell="G29" sqref="G29"/>
    </sheetView>
  </sheetViews>
  <sheetFormatPr defaultColWidth="9.109375" defaultRowHeight="18" x14ac:dyDescent="0.35"/>
  <cols>
    <col min="1" max="1" width="6.33203125" style="1" customWidth="1"/>
    <col min="2" max="2" width="26.6640625" style="1" customWidth="1"/>
    <col min="3" max="3" width="25.5546875" style="1" customWidth="1"/>
    <col min="4" max="5" width="0.109375" style="1" hidden="1" customWidth="1"/>
    <col min="6" max="6" width="15.33203125" style="1" bestFit="1" customWidth="1"/>
    <col min="7" max="7" width="24.33203125" style="1" customWidth="1"/>
    <col min="8" max="8" width="15.6640625" style="1" bestFit="1" customWidth="1"/>
    <col min="9" max="9" width="16.6640625" style="1" customWidth="1"/>
    <col min="10" max="16384" width="9.109375" style="1"/>
  </cols>
  <sheetData>
    <row r="1" spans="1:7" x14ac:dyDescent="0.35">
      <c r="F1" s="29" t="s">
        <v>29</v>
      </c>
    </row>
    <row r="2" spans="1:7" x14ac:dyDescent="0.35">
      <c r="F2" s="29" t="s">
        <v>25</v>
      </c>
    </row>
    <row r="3" spans="1:7" ht="70.5" hidden="1" customHeight="1" x14ac:dyDescent="0.35">
      <c r="C3" s="27" t="s">
        <v>16</v>
      </c>
    </row>
    <row r="4" spans="1:7" ht="16.2" hidden="1" customHeight="1" x14ac:dyDescent="0.35">
      <c r="C4" s="26"/>
    </row>
    <row r="5" spans="1:7" ht="21" customHeight="1" x14ac:dyDescent="0.35">
      <c r="F5" s="21" t="s">
        <v>28</v>
      </c>
    </row>
    <row r="6" spans="1:7" hidden="1" x14ac:dyDescent="0.35">
      <c r="F6" s="21"/>
    </row>
    <row r="7" spans="1:7" hidden="1" x14ac:dyDescent="0.35">
      <c r="F7" s="21"/>
    </row>
    <row r="8" spans="1:7" hidden="1" x14ac:dyDescent="0.35">
      <c r="F8" s="21"/>
    </row>
    <row r="9" spans="1:7" ht="18.75" customHeight="1" x14ac:dyDescent="0.35">
      <c r="A9" s="42" t="s">
        <v>23</v>
      </c>
      <c r="B9" s="42"/>
      <c r="C9" s="42"/>
      <c r="D9" s="42"/>
      <c r="E9" s="42"/>
      <c r="F9" s="42"/>
      <c r="G9" s="42"/>
    </row>
    <row r="10" spans="1:7" ht="18.75" customHeight="1" x14ac:dyDescent="0.35">
      <c r="A10" s="43" t="s">
        <v>24</v>
      </c>
      <c r="B10" s="43"/>
      <c r="C10" s="43"/>
      <c r="D10" s="43"/>
      <c r="E10" s="43"/>
      <c r="F10" s="43"/>
      <c r="G10" s="43"/>
    </row>
    <row r="11" spans="1:7" x14ac:dyDescent="0.35">
      <c r="A11" s="43"/>
      <c r="B11" s="43"/>
      <c r="C11" s="43"/>
      <c r="D11" s="43"/>
      <c r="E11" s="43"/>
      <c r="F11" s="43"/>
      <c r="G11" s="43"/>
    </row>
    <row r="12" spans="1:7" ht="25.5" customHeight="1" x14ac:dyDescent="0.35">
      <c r="A12" s="43"/>
      <c r="B12" s="43"/>
      <c r="C12" s="43"/>
      <c r="D12" s="43"/>
      <c r="E12" s="43"/>
      <c r="F12" s="43"/>
      <c r="G12" s="43"/>
    </row>
    <row r="13" spans="1:7" ht="24.75" customHeight="1" x14ac:dyDescent="0.35">
      <c r="A13" s="43"/>
      <c r="B13" s="43"/>
      <c r="C13" s="43"/>
      <c r="D13" s="43"/>
      <c r="E13" s="43"/>
      <c r="F13" s="43"/>
      <c r="G13" s="43"/>
    </row>
    <row r="14" spans="1:7" ht="18.75" customHeight="1" thickBot="1" x14ac:dyDescent="0.4">
      <c r="A14" s="44" t="s">
        <v>27</v>
      </c>
      <c r="B14" s="44"/>
      <c r="C14" s="44"/>
      <c r="D14" s="44"/>
      <c r="E14" s="44"/>
      <c r="F14" s="44"/>
      <c r="G14" s="44"/>
    </row>
    <row r="15" spans="1:7" ht="50.25" customHeight="1" x14ac:dyDescent="0.35">
      <c r="A15" s="37" t="s">
        <v>5</v>
      </c>
      <c r="B15" s="37" t="s">
        <v>0</v>
      </c>
      <c r="C15" s="38" t="s">
        <v>21</v>
      </c>
      <c r="D15" s="40" t="s">
        <v>10</v>
      </c>
      <c r="E15" s="45" t="s">
        <v>11</v>
      </c>
      <c r="F15" s="38" t="s">
        <v>20</v>
      </c>
      <c r="G15" s="38" t="s">
        <v>22</v>
      </c>
    </row>
    <row r="16" spans="1:7" ht="50.25" customHeight="1" thickBot="1" x14ac:dyDescent="0.4">
      <c r="A16" s="37"/>
      <c r="B16" s="37"/>
      <c r="C16" s="39"/>
      <c r="D16" s="41"/>
      <c r="E16" s="46"/>
      <c r="F16" s="39"/>
      <c r="G16" s="39"/>
    </row>
    <row r="17" spans="1:10" s="5" customFormat="1" ht="13.5" customHeight="1" x14ac:dyDescent="0.3">
      <c r="A17" s="35">
        <v>1</v>
      </c>
      <c r="B17" s="35">
        <v>2</v>
      </c>
      <c r="C17" s="35">
        <v>3</v>
      </c>
      <c r="D17" s="35">
        <v>4</v>
      </c>
      <c r="E17" s="35">
        <v>5</v>
      </c>
      <c r="F17" s="35">
        <v>4</v>
      </c>
      <c r="G17" s="35">
        <v>5</v>
      </c>
    </row>
    <row r="18" spans="1:10" ht="23.25" customHeight="1" x14ac:dyDescent="0.35">
      <c r="A18" s="12" t="s">
        <v>1</v>
      </c>
      <c r="B18" s="13" t="s">
        <v>12</v>
      </c>
      <c r="C18" s="24">
        <v>89.694000000000003</v>
      </c>
      <c r="D18" s="19"/>
      <c r="E18" s="19">
        <f t="shared" ref="E18:E24" si="0">C18+D18</f>
        <v>89.694000000000003</v>
      </c>
      <c r="F18" s="28">
        <v>10.498999999999995</v>
      </c>
      <c r="G18" s="28">
        <f>SUM(C18+F18)</f>
        <v>100.193</v>
      </c>
      <c r="H18" s="11"/>
      <c r="I18" s="11"/>
    </row>
    <row r="19" spans="1:10" ht="23.25" customHeight="1" x14ac:dyDescent="0.35">
      <c r="A19" s="12" t="s">
        <v>6</v>
      </c>
      <c r="B19" s="14" t="s">
        <v>13</v>
      </c>
      <c r="C19" s="24">
        <v>205.166</v>
      </c>
      <c r="D19" s="20">
        <v>-979</v>
      </c>
      <c r="E19" s="19">
        <f t="shared" si="0"/>
        <v>-773.83400000000006</v>
      </c>
      <c r="F19" s="28">
        <v>8.6970000000000027</v>
      </c>
      <c r="G19" s="28">
        <f t="shared" ref="G19:G24" si="1">SUM(C19+F19)</f>
        <v>213.863</v>
      </c>
      <c r="H19" s="11"/>
      <c r="I19" s="11"/>
    </row>
    <row r="20" spans="1:10" ht="23.25" customHeight="1" x14ac:dyDescent="0.35">
      <c r="A20" s="12" t="s">
        <v>7</v>
      </c>
      <c r="B20" s="3" t="s">
        <v>14</v>
      </c>
      <c r="C20" s="24">
        <v>40.753999999999998</v>
      </c>
      <c r="D20" s="19">
        <v>10</v>
      </c>
      <c r="E20" s="19">
        <f t="shared" si="0"/>
        <v>50.753999999999998</v>
      </c>
      <c r="F20" s="28">
        <v>0</v>
      </c>
      <c r="G20" s="28">
        <f t="shared" si="1"/>
        <v>40.753999999999998</v>
      </c>
      <c r="H20" s="11"/>
      <c r="I20" s="11"/>
    </row>
    <row r="21" spans="1:10" ht="23.25" customHeight="1" x14ac:dyDescent="0.35">
      <c r="A21" s="8" t="s">
        <v>2</v>
      </c>
      <c r="B21" s="3" t="s">
        <v>17</v>
      </c>
      <c r="C21" s="24">
        <v>10.176</v>
      </c>
      <c r="D21" s="19">
        <v>15</v>
      </c>
      <c r="E21" s="19">
        <f t="shared" si="0"/>
        <v>25.176000000000002</v>
      </c>
      <c r="F21" s="28">
        <v>3.2240000000000002</v>
      </c>
      <c r="G21" s="28">
        <f t="shared" si="1"/>
        <v>13.4</v>
      </c>
      <c r="H21" s="11"/>
      <c r="I21" s="11"/>
    </row>
    <row r="22" spans="1:10" s="7" customFormat="1" ht="23.25" customHeight="1" x14ac:dyDescent="0.35">
      <c r="A22" s="9" t="s">
        <v>3</v>
      </c>
      <c r="B22" s="3" t="s">
        <v>9</v>
      </c>
      <c r="C22" s="24">
        <v>26.097999999999999</v>
      </c>
      <c r="D22" s="19"/>
      <c r="E22" s="19">
        <f t="shared" si="0"/>
        <v>26.097999999999999</v>
      </c>
      <c r="F22" s="28">
        <v>4.3000000000000007</v>
      </c>
      <c r="G22" s="28">
        <f t="shared" si="1"/>
        <v>30.398</v>
      </c>
      <c r="H22" s="11"/>
      <c r="I22" s="11"/>
    </row>
    <row r="23" spans="1:10" s="7" customFormat="1" ht="23.25" customHeight="1" x14ac:dyDescent="0.35">
      <c r="A23" s="9" t="s">
        <v>4</v>
      </c>
      <c r="B23" s="10" t="s">
        <v>18</v>
      </c>
      <c r="C23" s="24">
        <v>49.277000000000001</v>
      </c>
      <c r="D23" s="19"/>
      <c r="E23" s="19">
        <f t="shared" si="0"/>
        <v>49.277000000000001</v>
      </c>
      <c r="F23" s="28">
        <v>0.24499999999999744</v>
      </c>
      <c r="G23" s="28">
        <f t="shared" si="1"/>
        <v>49.521999999999998</v>
      </c>
      <c r="H23" s="11"/>
      <c r="I23" s="11"/>
    </row>
    <row r="24" spans="1:10" s="7" customFormat="1" ht="23.25" customHeight="1" x14ac:dyDescent="0.35">
      <c r="A24" s="9" t="s">
        <v>8</v>
      </c>
      <c r="B24" s="10" t="s">
        <v>19</v>
      </c>
      <c r="C24" s="24">
        <v>33.42</v>
      </c>
      <c r="D24" s="19">
        <v>300</v>
      </c>
      <c r="E24" s="19">
        <f t="shared" si="0"/>
        <v>333.42</v>
      </c>
      <c r="F24" s="28">
        <v>-26.803000000000001</v>
      </c>
      <c r="G24" s="28">
        <f t="shared" si="1"/>
        <v>6.6170000000000009</v>
      </c>
      <c r="H24" s="11"/>
      <c r="I24" s="11"/>
    </row>
    <row r="25" spans="1:10" s="7" customFormat="1" ht="33" customHeight="1" x14ac:dyDescent="0.35">
      <c r="A25" s="15"/>
      <c r="B25" s="16" t="s">
        <v>15</v>
      </c>
      <c r="C25" s="25">
        <f>SUM(C18:C24)</f>
        <v>454.58500000000004</v>
      </c>
      <c r="D25" s="25">
        <f t="shared" ref="D25:G25" si="2">SUM(D18:D24)</f>
        <v>-654</v>
      </c>
      <c r="E25" s="25">
        <f t="shared" si="2"/>
        <v>-199.41500000000002</v>
      </c>
      <c r="F25" s="25">
        <f t="shared" si="2"/>
        <v>0.16199999999999548</v>
      </c>
      <c r="G25" s="25">
        <f t="shared" si="2"/>
        <v>454.74700000000001</v>
      </c>
      <c r="H25" s="25"/>
      <c r="I25" s="25"/>
      <c r="J25" s="25"/>
    </row>
    <row r="26" spans="1:10" s="7" customFormat="1" ht="16.5" customHeight="1" x14ac:dyDescent="0.35">
      <c r="A26" s="15"/>
      <c r="B26" s="16"/>
      <c r="C26" s="17"/>
      <c r="D26" s="17"/>
      <c r="E26" s="17"/>
      <c r="F26" s="11"/>
      <c r="H26" s="11"/>
      <c r="I26" s="11"/>
    </row>
    <row r="27" spans="1:10" ht="18" customHeight="1" x14ac:dyDescent="0.35">
      <c r="A27" s="5"/>
      <c r="B27" s="5"/>
      <c r="F27" s="22"/>
      <c r="G27" s="22"/>
    </row>
    <row r="28" spans="1:10" hidden="1" x14ac:dyDescent="0.35">
      <c r="A28" s="23"/>
      <c r="B28" s="23"/>
      <c r="F28" s="22"/>
      <c r="G28" s="22"/>
    </row>
    <row r="29" spans="1:10" x14ac:dyDescent="0.35">
      <c r="F29" s="22"/>
      <c r="G29" s="22"/>
    </row>
    <row r="30" spans="1:10" s="7" customFormat="1" ht="23.25" customHeight="1" x14ac:dyDescent="0.35">
      <c r="A30" s="9"/>
      <c r="B30" s="1" t="s">
        <v>30</v>
      </c>
      <c r="C30" s="1"/>
      <c r="D30" s="30"/>
      <c r="E30" s="1"/>
      <c r="F30" s="31"/>
      <c r="G30" s="31"/>
      <c r="H30" s="11"/>
      <c r="I30" s="11"/>
    </row>
    <row r="31" spans="1:10" s="7" customFormat="1" ht="18" customHeight="1" x14ac:dyDescent="0.35">
      <c r="A31" s="9"/>
      <c r="B31" s="1" t="s">
        <v>31</v>
      </c>
      <c r="C31" s="32"/>
      <c r="D31" s="33"/>
      <c r="E31" s="33" t="s">
        <v>26</v>
      </c>
      <c r="F31" s="31"/>
      <c r="G31" s="34" t="s">
        <v>32</v>
      </c>
      <c r="H31" s="11"/>
      <c r="I31" s="11"/>
    </row>
    <row r="32" spans="1:10" ht="16.95" customHeight="1" x14ac:dyDescent="0.35">
      <c r="A32" s="3"/>
      <c r="B32" s="18"/>
      <c r="C32" s="4"/>
      <c r="D32" s="2"/>
    </row>
    <row r="34" spans="1:3" x14ac:dyDescent="0.35">
      <c r="A34" s="5"/>
      <c r="B34" s="5"/>
      <c r="C34" s="5"/>
    </row>
    <row r="35" spans="1:3" x14ac:dyDescent="0.35">
      <c r="A35" s="5"/>
      <c r="B35" s="5"/>
      <c r="C35" s="6"/>
    </row>
    <row r="36" spans="1:3" x14ac:dyDescent="0.35">
      <c r="A36" s="36"/>
      <c r="B36" s="36"/>
    </row>
    <row r="53" spans="2:2" x14ac:dyDescent="0.35">
      <c r="B53" s="7"/>
    </row>
  </sheetData>
  <mergeCells count="11">
    <mergeCell ref="G15:G16"/>
    <mergeCell ref="F15:F16"/>
    <mergeCell ref="A9:G9"/>
    <mergeCell ref="A10:G13"/>
    <mergeCell ref="A14:G14"/>
    <mergeCell ref="E15:E16"/>
    <mergeCell ref="A36:B36"/>
    <mergeCell ref="A15:A16"/>
    <mergeCell ref="B15:B16"/>
    <mergeCell ref="C15:C16"/>
    <mergeCell ref="D15:D16"/>
  </mergeCells>
  <phoneticPr fontId="0" type="noConversion"/>
  <pageMargins left="0.94488188976377963" right="0.31496062992125984" top="0.78740157480314965" bottom="0.31496062992125984" header="0.19685039370078741" footer="0.19685039370078741"/>
  <pageSetup paperSize="9" scale="90" orientation="portrait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Chief_soc</dc:creator>
  <cp:lastModifiedBy>IVGA</cp:lastModifiedBy>
  <cp:lastPrinted>2015-12-28T08:03:19Z</cp:lastPrinted>
  <dcterms:created xsi:type="dcterms:W3CDTF">2005-09-23T12:32:53Z</dcterms:created>
  <dcterms:modified xsi:type="dcterms:W3CDTF">2016-01-04T07:02:25Z</dcterms:modified>
</cp:coreProperties>
</file>